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A530BC42-48C5-400E-B93B-E3027D89521E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CCCL" sheetId="1" r:id="rId1"/>
    <sheet name="Sheet4" sheetId="4" r:id="rId2"/>
    <sheet name="Sheet2" sheetId="2" r:id="rId3"/>
    <sheet name="Sheet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" l="1"/>
  <c r="N4" i="1"/>
  <c r="I4" i="1"/>
  <c r="J4" i="1" s="1"/>
  <c r="M4" i="1"/>
  <c r="L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Inge</author>
  </authors>
  <commentList>
    <comment ref="C1" authorId="0" shapeId="0" xr:uid="{781251FC-FA0D-433D-9557-7C6BB303D2AF}">
      <text>
        <r>
          <rPr>
            <b/>
            <sz val="9"/>
            <color indexed="81"/>
            <rFont val="Tahoma"/>
            <charset val="1"/>
          </rPr>
          <t>Inge:</t>
        </r>
        <r>
          <rPr>
            <sz val="9"/>
            <color indexed="81"/>
            <rFont val="Tahoma"/>
            <charset val="1"/>
          </rPr>
          <t xml:space="preserve">
if tea is taken, enter 30 minutes</t>
        </r>
      </text>
    </comment>
  </commentList>
</comments>
</file>

<file path=xl/sharedStrings.xml><?xml version="1.0" encoding="utf-8"?>
<sst xmlns="http://schemas.openxmlformats.org/spreadsheetml/2006/main" count="54" uniqueCount="46">
  <si>
    <t>Original duration</t>
  </si>
  <si>
    <t>Net time available</t>
  </si>
  <si>
    <t>Minutes to over</t>
  </si>
  <si>
    <t>Recalcul-ated # overs</t>
  </si>
  <si>
    <t>Overs per side</t>
  </si>
  <si>
    <t>Innings duration</t>
  </si>
  <si>
    <t>2nd innings duration</t>
  </si>
  <si>
    <t>Remaining time 1st innings</t>
  </si>
  <si>
    <t>Extra time from interval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</si>
  <si>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</si>
  <si>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</si>
  <si>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</si>
  <si>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</si>
  <si>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</si>
  <si>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</si>
  <si>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</si>
  <si>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</si>
  <si>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</si>
  <si>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</si>
  <si>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L</t>
  </si>
  <si>
    <t>M</t>
  </si>
  <si>
    <t>N</t>
  </si>
  <si>
    <t>PPs</t>
  </si>
  <si>
    <t>O</t>
  </si>
  <si>
    <t>P</t>
  </si>
  <si>
    <t>Q</t>
  </si>
  <si>
    <t>R</t>
  </si>
  <si>
    <t>Remaining overs 1st innings</t>
  </si>
  <si>
    <t>S</t>
  </si>
  <si>
    <t>=G/H</t>
  </si>
  <si>
    <t>=J*H</t>
  </si>
  <si>
    <t>=I/2</t>
  </si>
  <si>
    <t>Interval</t>
  </si>
  <si>
    <t>T</t>
  </si>
  <si>
    <t>=K-E</t>
  </si>
  <si>
    <t>15.10 - 17.10</t>
  </si>
  <si>
    <t>17.40 - 19.40</t>
  </si>
  <si>
    <t>Extra time available (grace time)</t>
  </si>
  <si>
    <t>Time played to 'now'</t>
  </si>
  <si>
    <t>Overs played to 'now'</t>
  </si>
  <si>
    <t>Total Time lost</t>
  </si>
  <si>
    <t>rounded</t>
  </si>
  <si>
    <t xml:space="preserve">1st innings timings after interval </t>
  </si>
  <si>
    <t>if recalculated end time in Q &lt; scheduled cessation time + extra time, add 1 over to both innings and recalculate to go past target cessation time (= original end time + column B); the first line offers an example of the fields put in. Total available time = match duration + innings break; extra time = grace period; extra from interval = if you take away time from interval, for instance if you reduce interval from 30 to 10 minutes; total time lost is the actual gross total, not taking into account the grace period; played to 'now' is the number of overs (whole numbers) and time already played in the innings where the interruption occurs. NB: if time is lost in 2nd innings, use the time available for the 2nd innings as the total available time.</t>
  </si>
  <si>
    <t>=J-M</t>
  </si>
  <si>
    <t>=A+B+C-F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</si>
</sst>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1" fillId="0" borderId="6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7" xfId="0" applyFont="1" applyBorder="1" applyAlignment="1">
      <alignment horizontal="right" vertical="center" wrapText="1"/>
    </xf>
    <xf numFmtId="0" fontId="0" fillId="0" borderId="7" xfId="0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1" fillId="0" borderId="6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 wrapText="1"/>
    </xf>
    <xf numFmtId="1" fontId="0" fillId="0" borderId="1" xfId="0" quotePrefix="1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0" xfId="0" applyNumberFormat="1"/>
    <xf numFmtId="0" fontId="1" fillId="0" borderId="0" xfId="0" applyFont="1"/>
    <xf numFmtId="2" fontId="2" fillId="0" borderId="1" xfId="0" applyNumberFormat="1" applyFont="1" applyBorder="1" applyAlignment="1">
      <alignment horizontal="center" vertical="center" wrapText="1"/>
    </xf>
    <xf numFmtId="2" fontId="0" fillId="0" borderId="1" xfId="0" quotePrefix="1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0" xfId="0" applyNumberForma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2"/>
  <sheetViews>
    <sheetView tabSelected="1" view="pageBreakPreview" zoomScaleNormal="100" zoomScaleSheetLayoutView="100" workbookViewId="0">
      <selection activeCell="O4" sqref="O4"/>
    </sheetView>
  </sheetViews>
  <sheetFormatPr defaultRowHeight="15" x14ac:dyDescent="0.25"/>
  <cols>
    <col min="1" max="1" width="7.7109375" customWidth="1"/>
    <col min="2" max="3" width="8.28515625" customWidth="1"/>
    <col min="4" max="5" width="6.7109375" customWidth="1"/>
    <col min="6" max="6" width="6" customWidth="1"/>
    <col min="7" max="7" width="8.42578125" customWidth="1"/>
    <col min="8" max="8" width="7.42578125" customWidth="1"/>
    <col min="9" max="9" width="8" customWidth="1"/>
    <col min="10" max="10" width="7.28515625" customWidth="1"/>
    <col min="11" max="11" width="4.28515625" style="26" customWidth="1"/>
    <col min="12" max="12" width="7.5703125" customWidth="1"/>
    <col min="13" max="13" width="9.28515625" style="32" customWidth="1"/>
    <col min="15" max="15" width="15.7109375" customWidth="1"/>
    <col min="16" max="16" width="7.7109375" customWidth="1"/>
    <col min="17" max="17" width="16.5703125" customWidth="1"/>
    <col min="18" max="18" width="3.5703125" customWidth="1"/>
    <col min="19" max="20" width="4.28515625" customWidth="1"/>
    <col min="21" max="21" width="2.7109375" customWidth="1"/>
    <col min="22" max="22" width="4" customWidth="1"/>
    <col min="23" max="23" width="4.7109375" customWidth="1"/>
    <col min="24" max="24" width="4" customWidth="1"/>
    <col min="25" max="25" width="4.42578125" customWidth="1"/>
    <col min="26" max="26" width="4.7109375" customWidth="1"/>
    <col min="27" max="27" width="4" customWidth="1"/>
    <col min="28" max="28" width="4.5703125" customWidth="1"/>
    <col min="29" max="29" width="3.7109375" customWidth="1"/>
  </cols>
  <sheetData>
    <row r="1" spans="1:29" s="1" customFormat="1" ht="39" customHeight="1" x14ac:dyDescent="0.25">
      <c r="A1" s="6" t="s">
        <v>0</v>
      </c>
      <c r="B1" s="6" t="s">
        <v>37</v>
      </c>
      <c r="C1" s="6" t="s">
        <v>8</v>
      </c>
      <c r="D1" s="6" t="s">
        <v>38</v>
      </c>
      <c r="E1" s="6" t="s">
        <v>39</v>
      </c>
      <c r="F1" s="6" t="s">
        <v>40</v>
      </c>
      <c r="G1" s="6" t="s">
        <v>1</v>
      </c>
      <c r="H1" s="6" t="s">
        <v>2</v>
      </c>
      <c r="I1" s="6" t="s">
        <v>3</v>
      </c>
      <c r="J1" s="6" t="s">
        <v>4</v>
      </c>
      <c r="K1" s="22" t="s">
        <v>41</v>
      </c>
      <c r="L1" s="6" t="s">
        <v>5</v>
      </c>
      <c r="M1" s="28" t="s">
        <v>27</v>
      </c>
      <c r="N1" s="6" t="s">
        <v>7</v>
      </c>
      <c r="O1" s="6" t="s">
        <v>42</v>
      </c>
      <c r="P1" s="6" t="s">
        <v>32</v>
      </c>
      <c r="Q1" s="6" t="s">
        <v>6</v>
      </c>
      <c r="R1" s="33" t="s">
        <v>22</v>
      </c>
      <c r="S1" s="34"/>
      <c r="T1" s="35"/>
    </row>
    <row r="2" spans="1:29" s="1" customFormat="1" ht="12.75" customHeight="1" x14ac:dyDescent="0.25">
      <c r="A2" s="6" t="s">
        <v>9</v>
      </c>
      <c r="B2" s="6" t="s">
        <v>10</v>
      </c>
      <c r="C2" s="6" t="s">
        <v>11</v>
      </c>
      <c r="D2" s="6" t="s">
        <v>12</v>
      </c>
      <c r="E2" s="6" t="s">
        <v>13</v>
      </c>
      <c r="F2" s="6" t="s">
        <v>14</v>
      </c>
      <c r="G2" s="6" t="s">
        <v>15</v>
      </c>
      <c r="H2" s="6" t="s">
        <v>16</v>
      </c>
      <c r="I2" s="6" t="s">
        <v>17</v>
      </c>
      <c r="J2" s="6" t="s">
        <v>18</v>
      </c>
      <c r="K2" s="22"/>
      <c r="L2" s="6" t="s">
        <v>19</v>
      </c>
      <c r="M2" s="28" t="s">
        <v>20</v>
      </c>
      <c r="N2" s="6" t="s">
        <v>21</v>
      </c>
      <c r="O2" s="6" t="s">
        <v>23</v>
      </c>
      <c r="P2" s="6" t="s">
        <v>24</v>
      </c>
      <c r="Q2" s="6" t="s">
        <v>25</v>
      </c>
      <c r="R2" s="6" t="s">
        <v>26</v>
      </c>
      <c r="S2" s="6" t="s">
        <v>28</v>
      </c>
      <c r="T2" s="6" t="s">
        <v>33</v>
      </c>
      <c r="V2" s="8"/>
    </row>
    <row r="3" spans="1:29" ht="13.5" customHeight="1" x14ac:dyDescent="0.25">
      <c r="A3" s="2"/>
      <c r="B3" s="2"/>
      <c r="C3" s="2"/>
      <c r="D3" s="2"/>
      <c r="E3" s="2"/>
      <c r="F3" s="2"/>
      <c r="G3" s="3" t="s">
        <v>45</v>
      </c>
      <c r="H3" s="2"/>
      <c r="I3" s="3" t="s">
        <v>29</v>
      </c>
      <c r="J3" s="3" t="s">
        <v>31</v>
      </c>
      <c r="K3" s="23"/>
      <c r="L3" s="3" t="s">
        <v>30</v>
      </c>
      <c r="M3" s="29" t="s">
        <v>34</v>
      </c>
      <c r="N3" s="3" t="s">
        <v>44</v>
      </c>
      <c r="O3" s="2"/>
      <c r="P3" s="2"/>
      <c r="Q3" s="2"/>
      <c r="R3" s="5"/>
      <c r="S3" s="5"/>
      <c r="T3" s="5"/>
    </row>
    <row r="4" spans="1:29" ht="12" customHeight="1" x14ac:dyDescent="0.25">
      <c r="A4" s="2">
        <v>400</v>
      </c>
      <c r="B4" s="2">
        <v>30</v>
      </c>
      <c r="C4" s="2">
        <v>0</v>
      </c>
      <c r="D4" s="2">
        <v>0</v>
      </c>
      <c r="E4" s="2">
        <v>0</v>
      </c>
      <c r="F4" s="2">
        <v>190</v>
      </c>
      <c r="G4" s="2">
        <f>A4+B4+C4-F4</f>
        <v>240</v>
      </c>
      <c r="H4" s="2">
        <v>4</v>
      </c>
      <c r="I4" s="21">
        <f>G4/H4</f>
        <v>60</v>
      </c>
      <c r="J4" s="21">
        <f>I4/2</f>
        <v>30</v>
      </c>
      <c r="K4" s="24">
        <v>30</v>
      </c>
      <c r="L4" s="2">
        <f>K4*H4</f>
        <v>120</v>
      </c>
      <c r="M4" s="30">
        <f>K4-E4</f>
        <v>30</v>
      </c>
      <c r="N4" s="2">
        <f>L4-D4</f>
        <v>120</v>
      </c>
      <c r="O4" s="2" t="s">
        <v>35</v>
      </c>
      <c r="P4" s="2">
        <v>30</v>
      </c>
      <c r="Q4" s="2" t="s">
        <v>36</v>
      </c>
      <c r="R4" s="5">
        <v>6</v>
      </c>
      <c r="S4" s="5">
        <v>18</v>
      </c>
      <c r="T4" s="5">
        <v>6</v>
      </c>
      <c r="V4" s="18" t="s">
        <v>18</v>
      </c>
      <c r="W4" s="19" t="s">
        <v>26</v>
      </c>
      <c r="X4" s="19" t="s">
        <v>28</v>
      </c>
      <c r="Y4" s="20" t="s">
        <v>33</v>
      </c>
      <c r="Z4" s="18" t="s">
        <v>18</v>
      </c>
      <c r="AA4" s="19" t="s">
        <v>26</v>
      </c>
      <c r="AB4" s="19" t="s">
        <v>28</v>
      </c>
      <c r="AC4" s="20" t="s">
        <v>33</v>
      </c>
    </row>
    <row r="5" spans="1:29" ht="20.100000000000001" customHeight="1" x14ac:dyDescent="0.25">
      <c r="A5" s="2"/>
      <c r="B5" s="2"/>
      <c r="C5" s="2"/>
      <c r="D5" s="2"/>
      <c r="E5" s="2"/>
      <c r="F5" s="2"/>
      <c r="G5" s="2"/>
      <c r="H5" s="2"/>
      <c r="I5" s="21"/>
      <c r="J5" s="21"/>
      <c r="K5" s="24"/>
      <c r="L5" s="2"/>
      <c r="M5" s="30"/>
      <c r="N5" s="2"/>
      <c r="O5" s="2"/>
      <c r="P5" s="2"/>
      <c r="Q5" s="2"/>
      <c r="R5" s="5"/>
      <c r="S5" s="5"/>
      <c r="T5" s="5"/>
      <c r="V5" s="9">
        <v>49</v>
      </c>
      <c r="W5" s="7">
        <v>10</v>
      </c>
      <c r="X5" s="10">
        <v>29</v>
      </c>
      <c r="Y5" s="11">
        <v>10</v>
      </c>
      <c r="Z5" s="16">
        <v>34</v>
      </c>
      <c r="AA5" s="10">
        <v>7</v>
      </c>
      <c r="AB5" s="10">
        <v>20</v>
      </c>
      <c r="AC5" s="12">
        <v>7</v>
      </c>
    </row>
    <row r="6" spans="1:29" ht="20.100000000000001" customHeight="1" x14ac:dyDescent="0.25">
      <c r="A6" s="2"/>
      <c r="B6" s="2"/>
      <c r="C6" s="2"/>
      <c r="D6" s="2"/>
      <c r="E6" s="2"/>
      <c r="F6" s="2"/>
      <c r="G6" s="2"/>
      <c r="H6" s="2"/>
      <c r="I6" s="21"/>
      <c r="J6" s="21"/>
      <c r="K6" s="24"/>
      <c r="L6" s="2"/>
      <c r="M6" s="30"/>
      <c r="N6" s="2"/>
      <c r="O6" s="2"/>
      <c r="P6" s="2"/>
      <c r="Q6" s="2"/>
      <c r="R6" s="5"/>
      <c r="S6" s="5"/>
      <c r="T6" s="5"/>
      <c r="V6" s="9">
        <v>48</v>
      </c>
      <c r="W6" s="7">
        <v>10</v>
      </c>
      <c r="X6" s="10">
        <v>29</v>
      </c>
      <c r="Y6" s="12">
        <v>9</v>
      </c>
      <c r="Z6" s="16">
        <v>33</v>
      </c>
      <c r="AA6" s="10">
        <v>7</v>
      </c>
      <c r="AB6" s="10">
        <v>20</v>
      </c>
      <c r="AC6" s="12">
        <v>6</v>
      </c>
    </row>
    <row r="7" spans="1:29" ht="20.100000000000001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4"/>
      <c r="L7" s="2"/>
      <c r="M7" s="30"/>
      <c r="N7" s="2"/>
      <c r="O7" s="2"/>
      <c r="P7" s="2"/>
      <c r="Q7" s="2"/>
      <c r="R7" s="5"/>
      <c r="S7" s="5"/>
      <c r="T7" s="5"/>
      <c r="V7" s="9">
        <v>47</v>
      </c>
      <c r="W7" s="7">
        <v>10</v>
      </c>
      <c r="X7" s="10">
        <v>28</v>
      </c>
      <c r="Y7" s="12">
        <v>9</v>
      </c>
      <c r="Z7" s="16">
        <v>32</v>
      </c>
      <c r="AA7" s="10">
        <v>7</v>
      </c>
      <c r="AB7" s="10">
        <v>19</v>
      </c>
      <c r="AC7" s="12">
        <v>6</v>
      </c>
    </row>
    <row r="8" spans="1:29" ht="20.100000000000001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4"/>
      <c r="L8" s="2"/>
      <c r="M8" s="30"/>
      <c r="N8" s="2"/>
      <c r="O8" s="2"/>
      <c r="P8" s="2"/>
      <c r="Q8" s="2"/>
      <c r="R8" s="5"/>
      <c r="S8" s="5"/>
      <c r="T8" s="5"/>
      <c r="V8" s="9">
        <v>46</v>
      </c>
      <c r="W8" s="10">
        <v>9</v>
      </c>
      <c r="X8" s="10">
        <v>28</v>
      </c>
      <c r="Y8" s="12">
        <v>9</v>
      </c>
      <c r="Z8" s="16">
        <v>31</v>
      </c>
      <c r="AA8" s="10">
        <v>6</v>
      </c>
      <c r="AB8" s="10">
        <v>19</v>
      </c>
      <c r="AC8" s="12">
        <v>6</v>
      </c>
    </row>
    <row r="9" spans="1:29" ht="20.100000000000001" customHeigh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4"/>
      <c r="L9" s="2"/>
      <c r="M9" s="30"/>
      <c r="N9" s="2"/>
      <c r="O9" s="2"/>
      <c r="P9" s="2"/>
      <c r="Q9" s="2"/>
      <c r="R9" s="5"/>
      <c r="S9" s="5"/>
      <c r="T9" s="5"/>
      <c r="V9" s="9">
        <v>45</v>
      </c>
      <c r="W9" s="10">
        <v>9</v>
      </c>
      <c r="X9" s="10">
        <v>27</v>
      </c>
      <c r="Y9" s="12">
        <v>9</v>
      </c>
      <c r="Z9" s="16">
        <v>30</v>
      </c>
      <c r="AA9" s="10">
        <v>6</v>
      </c>
      <c r="AB9" s="10">
        <v>18</v>
      </c>
      <c r="AC9" s="12">
        <v>6</v>
      </c>
    </row>
    <row r="10" spans="1:29" ht="20.100000000000001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4"/>
      <c r="L10" s="2"/>
      <c r="M10" s="30"/>
      <c r="N10" s="2"/>
      <c r="O10" s="2"/>
      <c r="P10" s="2"/>
      <c r="Q10" s="2"/>
      <c r="R10" s="5"/>
      <c r="S10" s="5"/>
      <c r="T10" s="5"/>
      <c r="V10" s="9">
        <v>44</v>
      </c>
      <c r="W10" s="10">
        <v>9</v>
      </c>
      <c r="X10" s="10">
        <v>26</v>
      </c>
      <c r="Y10" s="12">
        <v>9</v>
      </c>
      <c r="Z10" s="16">
        <v>29</v>
      </c>
      <c r="AA10" s="10">
        <v>6</v>
      </c>
      <c r="AB10" s="10">
        <v>17</v>
      </c>
      <c r="AC10" s="12">
        <v>6</v>
      </c>
    </row>
    <row r="11" spans="1:29" ht="20.100000000000001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4"/>
      <c r="L11" s="2"/>
      <c r="M11" s="30"/>
      <c r="N11" s="2"/>
      <c r="O11" s="2"/>
      <c r="P11" s="2"/>
      <c r="Q11" s="2"/>
      <c r="R11" s="5"/>
      <c r="S11" s="5"/>
      <c r="T11" s="5"/>
      <c r="V11" s="9">
        <v>43</v>
      </c>
      <c r="W11" s="10">
        <v>9</v>
      </c>
      <c r="X11" s="10">
        <v>26</v>
      </c>
      <c r="Y11" s="12">
        <v>8</v>
      </c>
      <c r="Z11" s="16">
        <v>28</v>
      </c>
      <c r="AA11" s="10">
        <v>6</v>
      </c>
      <c r="AB11" s="10">
        <v>17</v>
      </c>
      <c r="AC11" s="12">
        <v>5</v>
      </c>
    </row>
    <row r="12" spans="1:29" ht="20.100000000000001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4"/>
      <c r="L12" s="2"/>
      <c r="M12" s="30"/>
      <c r="N12" s="2"/>
      <c r="O12" s="2"/>
      <c r="P12" s="2"/>
      <c r="Q12" s="2"/>
      <c r="R12" s="5"/>
      <c r="S12" s="5"/>
      <c r="T12" s="5"/>
      <c r="V12" s="9">
        <v>42</v>
      </c>
      <c r="W12" s="10">
        <v>9</v>
      </c>
      <c r="X12" s="10">
        <v>25</v>
      </c>
      <c r="Y12" s="12">
        <v>8</v>
      </c>
      <c r="Z12" s="16">
        <v>27</v>
      </c>
      <c r="AA12" s="10">
        <v>6</v>
      </c>
      <c r="AB12" s="10">
        <v>16</v>
      </c>
      <c r="AC12" s="12">
        <v>5</v>
      </c>
    </row>
    <row r="13" spans="1:29" ht="20.100000000000001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4"/>
      <c r="L13" s="2"/>
      <c r="M13" s="30"/>
      <c r="N13" s="2"/>
      <c r="O13" s="2"/>
      <c r="P13" s="2"/>
      <c r="Q13" s="2"/>
      <c r="R13" s="5"/>
      <c r="S13" s="5"/>
      <c r="T13" s="5"/>
      <c r="V13" s="9">
        <v>41</v>
      </c>
      <c r="W13" s="10">
        <v>8</v>
      </c>
      <c r="X13" s="10">
        <v>25</v>
      </c>
      <c r="Y13" s="12">
        <v>8</v>
      </c>
      <c r="Z13" s="16">
        <v>26</v>
      </c>
      <c r="AA13" s="10">
        <v>5</v>
      </c>
      <c r="AB13" s="10">
        <v>16</v>
      </c>
      <c r="AC13" s="12">
        <v>5</v>
      </c>
    </row>
    <row r="14" spans="1:29" ht="20.100000000000001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4"/>
      <c r="L14" s="2"/>
      <c r="M14" s="30"/>
      <c r="N14" s="2"/>
      <c r="O14" s="2"/>
      <c r="P14" s="2"/>
      <c r="Q14" s="2"/>
      <c r="R14" s="5"/>
      <c r="S14" s="5"/>
      <c r="T14" s="5"/>
      <c r="V14" s="9">
        <v>40</v>
      </c>
      <c r="W14" s="10">
        <v>8</v>
      </c>
      <c r="X14" s="10">
        <v>24</v>
      </c>
      <c r="Y14" s="12">
        <v>8</v>
      </c>
      <c r="Z14" s="16">
        <v>25</v>
      </c>
      <c r="AA14" s="10">
        <v>5</v>
      </c>
      <c r="AB14" s="10">
        <v>15</v>
      </c>
      <c r="AC14" s="12">
        <v>5</v>
      </c>
    </row>
    <row r="15" spans="1:29" ht="20.100000000000001" customHeight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4"/>
      <c r="L15" s="2"/>
      <c r="M15" s="30"/>
      <c r="N15" s="2"/>
      <c r="O15" s="2"/>
      <c r="P15" s="2"/>
      <c r="Q15" s="2"/>
      <c r="R15" s="5"/>
      <c r="S15" s="5"/>
      <c r="T15" s="5"/>
      <c r="V15" s="9">
        <v>39</v>
      </c>
      <c r="W15" s="10">
        <v>8</v>
      </c>
      <c r="X15" s="10">
        <v>23</v>
      </c>
      <c r="Y15" s="12">
        <v>8</v>
      </c>
      <c r="Z15" s="16">
        <v>24</v>
      </c>
      <c r="AA15" s="10">
        <v>5</v>
      </c>
      <c r="AB15" s="10">
        <v>14</v>
      </c>
      <c r="AC15" s="12">
        <v>5</v>
      </c>
    </row>
    <row r="16" spans="1:29" ht="20.100000000000001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4"/>
      <c r="L16" s="2"/>
      <c r="M16" s="30"/>
      <c r="N16" s="2"/>
      <c r="O16" s="2"/>
      <c r="P16" s="2"/>
      <c r="Q16" s="2"/>
      <c r="R16" s="5"/>
      <c r="S16" s="5"/>
      <c r="T16" s="5"/>
      <c r="V16" s="9">
        <v>38</v>
      </c>
      <c r="W16" s="10">
        <v>8</v>
      </c>
      <c r="X16" s="10">
        <v>23</v>
      </c>
      <c r="Y16" s="12">
        <v>7</v>
      </c>
      <c r="Z16" s="16">
        <v>23</v>
      </c>
      <c r="AA16" s="10">
        <v>5</v>
      </c>
      <c r="AB16" s="10">
        <v>14</v>
      </c>
      <c r="AC16" s="12">
        <v>4</v>
      </c>
    </row>
    <row r="17" spans="1:29" ht="20.100000000000001" customHeight="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4"/>
      <c r="L17" s="2"/>
      <c r="M17" s="30"/>
      <c r="N17" s="2"/>
      <c r="O17" s="2"/>
      <c r="P17" s="2"/>
      <c r="Q17" s="2"/>
      <c r="R17" s="5"/>
      <c r="S17" s="5"/>
      <c r="T17" s="5"/>
      <c r="V17" s="9">
        <v>37</v>
      </c>
      <c r="W17" s="10">
        <v>8</v>
      </c>
      <c r="X17" s="10">
        <v>22</v>
      </c>
      <c r="Y17" s="12">
        <v>7</v>
      </c>
      <c r="Z17" s="16">
        <v>22</v>
      </c>
      <c r="AA17" s="10">
        <v>5</v>
      </c>
      <c r="AB17" s="10">
        <v>13</v>
      </c>
      <c r="AC17" s="12">
        <v>4</v>
      </c>
    </row>
    <row r="18" spans="1:29" ht="20.100000000000001" customHeigh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4"/>
      <c r="L18" s="2"/>
      <c r="M18" s="30"/>
      <c r="N18" s="2"/>
      <c r="O18" s="2"/>
      <c r="P18" s="2"/>
      <c r="Q18" s="2"/>
      <c r="R18" s="5"/>
      <c r="S18" s="5"/>
      <c r="T18" s="5"/>
      <c r="V18" s="9">
        <v>36</v>
      </c>
      <c r="W18" s="10">
        <v>7</v>
      </c>
      <c r="X18" s="10">
        <v>22</v>
      </c>
      <c r="Y18" s="12">
        <v>7</v>
      </c>
      <c r="Z18" s="16">
        <v>21</v>
      </c>
      <c r="AA18" s="10">
        <v>4</v>
      </c>
      <c r="AB18" s="10">
        <v>13</v>
      </c>
      <c r="AC18" s="12">
        <v>4</v>
      </c>
    </row>
    <row r="19" spans="1:29" ht="20.100000000000001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4"/>
      <c r="L19" s="2"/>
      <c r="M19" s="30"/>
      <c r="N19" s="2"/>
      <c r="O19" s="2"/>
      <c r="P19" s="2"/>
      <c r="Q19" s="2"/>
      <c r="R19" s="5"/>
      <c r="S19" s="5"/>
      <c r="T19" s="5"/>
      <c r="V19" s="13">
        <v>35</v>
      </c>
      <c r="W19" s="14">
        <v>7</v>
      </c>
      <c r="X19" s="14">
        <v>21</v>
      </c>
      <c r="Y19" s="15">
        <v>7</v>
      </c>
      <c r="Z19" s="17">
        <v>20</v>
      </c>
      <c r="AA19" s="14">
        <v>4</v>
      </c>
      <c r="AB19" s="14">
        <v>12</v>
      </c>
      <c r="AC19" s="15">
        <v>4</v>
      </c>
    </row>
    <row r="20" spans="1:29" ht="20.100000000000001" hidden="1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25"/>
      <c r="L20" s="4"/>
      <c r="M20" s="31"/>
      <c r="N20" s="4"/>
      <c r="O20" s="4"/>
      <c r="P20" s="4"/>
      <c r="Q20" s="4"/>
      <c r="R20" s="5"/>
      <c r="S20" s="5"/>
      <c r="T20" s="5"/>
      <c r="V20" s="7"/>
    </row>
    <row r="21" spans="1:29" s="27" customFormat="1" ht="150.75" customHeight="1" x14ac:dyDescent="0.25">
      <c r="A21" s="36" t="s">
        <v>43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8"/>
      <c r="V21" s="8"/>
    </row>
    <row r="22" spans="1:29" ht="20.100000000000001" customHeight="1" x14ac:dyDescent="0.25">
      <c r="V22" s="7"/>
    </row>
    <row r="23" spans="1:29" ht="20.100000000000001" customHeight="1" x14ac:dyDescent="0.25">
      <c r="V23" s="7"/>
    </row>
    <row r="24" spans="1:29" x14ac:dyDescent="0.25">
      <c r="V24" s="7"/>
    </row>
    <row r="25" spans="1:29" x14ac:dyDescent="0.25">
      <c r="V25" s="7"/>
    </row>
    <row r="26" spans="1:29" x14ac:dyDescent="0.25">
      <c r="V26" s="7"/>
    </row>
    <row r="27" spans="1:29" x14ac:dyDescent="0.25">
      <c r="V27" s="7"/>
    </row>
    <row r="28" spans="1:29" x14ac:dyDescent="0.25">
      <c r="V28" s="7"/>
    </row>
    <row r="29" spans="1:29" x14ac:dyDescent="0.25">
      <c r="V29" s="7"/>
    </row>
    <row r="30" spans="1:29" x14ac:dyDescent="0.25">
      <c r="V30" s="7"/>
    </row>
    <row r="31" spans="1:29" x14ac:dyDescent="0.25">
      <c r="V31" s="7"/>
    </row>
    <row r="32" spans="1:29" x14ac:dyDescent="0.25">
      <c r="V32" s="7"/>
    </row>
  </sheetData>
  <mergeCells count="2">
    <mergeCell ref="R1:T1"/>
    <mergeCell ref="A21:T21"/>
  </mergeCells>
  <pageMargins left="0.25" right="0.25" top="0.75" bottom="0.75" header="0.3" footer="0.3"/>
  <pageSetup paperSize="9" scale="90" orientation="landscape" r:id="rId1"/>
  <colBreaks count="1" manualBreakCount="1">
    <brk id="20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64C3F-7FA8-C342-8AB4-1C03D70945AA}">
  <dimension ref="A1"/>
  <sheetViews>
    <sheetView zoomScaleNormal="60" zoomScaleSheetLayoutView="100"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CCCL</vt:lpstr>
      <vt:lpstr>Sheet4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Inky</dc:creator>
  <cp:lastModifiedBy>Ingeborg Bevers</cp:lastModifiedBy>
  <dcterms:created xsi:type="dcterms:W3CDTF">2015-07-26T14:33:47Z</dcterms:created>
  <dcterms:modified xsi:type="dcterms:W3CDTF">2025-03-30T19:50:19Z</dcterms:modified>
</cp:coreProperties>
</file>